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９　全日本カデット男女シングルス　0806(木)\"/>
    </mc:Choice>
  </mc:AlternateContent>
  <xr:revisionPtr revIDLastSave="0" documentId="13_ncr:1_{8E8057BD-C389-4692-99E3-DBB069AFF576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①男子13以下" sheetId="33" r:id="rId1"/>
    <sheet name="②男子14以下" sheetId="34" r:id="rId2"/>
    <sheet name="③女子13以下" sheetId="30" r:id="rId3"/>
    <sheet name="④女子14以下" sheetId="31" r:id="rId4"/>
  </sheets>
  <definedNames>
    <definedName name="_xlnm.Print_Area" localSheetId="0">①男子13以下!$A$1:$I$38</definedName>
    <definedName name="_xlnm.Print_Area" localSheetId="1">②男子14以下!$A$1:$I$38</definedName>
    <definedName name="_xlnm.Print_Area" localSheetId="2">③女子13以下!$A$1:$I$38</definedName>
    <definedName name="_xlnm.Print_Area" localSheetId="3">④女子14以下!$A$1:$I$38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34" l="1"/>
  <c r="C32" i="34" s="1"/>
  <c r="G23" i="34"/>
  <c r="E32" i="34" s="1"/>
  <c r="G23" i="33"/>
  <c r="E32" i="33" s="1"/>
  <c r="G32" i="33" s="1"/>
  <c r="G23" i="30"/>
  <c r="E32" i="30" s="1"/>
  <c r="G23" i="31"/>
  <c r="E32" i="31" s="1"/>
  <c r="G14" i="31"/>
  <c r="C32" i="31" s="1"/>
  <c r="G14" i="30"/>
  <c r="C32" i="30" s="1"/>
  <c r="G14" i="33"/>
  <c r="C32" i="33" s="1"/>
  <c r="G32" i="34" l="1"/>
  <c r="G32" i="30"/>
  <c r="G32" i="31"/>
</calcChain>
</file>

<file path=xl/sharedStrings.xml><?xml version="1.0" encoding="utf-8"?>
<sst xmlns="http://schemas.openxmlformats.org/spreadsheetml/2006/main" count="264" uniqueCount="53">
  <si>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</si>
  <si>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</si>
  <si>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</si>
  <si>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</si>
  <si>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</si>
  <si>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</si>
  <si>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</si>
  <si>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</si>
  <si>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</si>
  <si>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</si>
  <si>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</si>
  <si>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</si>
  <si>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</si>
  <si>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</si>
  <si>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</si>
  <si>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○ 予選会参加者</t>
    <rPh sb="2" eb="5">
      <t>ヨセンカイ</t>
    </rPh>
    <rPh sb="5" eb="8">
      <t>サンカシャ</t>
    </rPh>
    <phoneticPr fontId="2"/>
  </si>
  <si>
    <t>　　シングルス　１，０００円</t>
    <rPh sb="13" eb="14">
      <t>エン</t>
    </rPh>
    <phoneticPr fontId="2"/>
  </si>
  <si>
    <t>×</t>
    <phoneticPr fontId="2"/>
  </si>
  <si>
    <t>円</t>
    <rPh sb="0" eb="1">
      <t>エン</t>
    </rPh>
    <phoneticPr fontId="2"/>
  </si>
  <si>
    <t>○ 本大会推薦者</t>
    <rPh sb="2" eb="5">
      <t>ホンタイカイ</t>
    </rPh>
    <rPh sb="5" eb="8">
      <t>スイセンシャ</t>
    </rPh>
    <phoneticPr fontId="2"/>
  </si>
  <si>
    <t>（予選会＋本大会参加費）</t>
    <rPh sb="1" eb="4">
      <t>ヨセンカイ</t>
    </rPh>
    <rPh sb="5" eb="8">
      <t>ホンタイカイ</t>
    </rPh>
    <rPh sb="8" eb="11">
      <t>サンカヒ</t>
    </rPh>
    <phoneticPr fontId="2"/>
  </si>
  <si>
    <t>◎ 参加費合計</t>
    <rPh sb="2" eb="5">
      <t>サンカヒ</t>
    </rPh>
    <rPh sb="5" eb="7">
      <t>ゴウケイ</t>
    </rPh>
    <phoneticPr fontId="2"/>
  </si>
  <si>
    <t>＋</t>
    <phoneticPr fontId="2"/>
  </si>
  <si>
    <t>＝</t>
    <phoneticPr fontId="2"/>
  </si>
  <si>
    <t>（振込金額）</t>
    <rPh sb="1" eb="3">
      <t>フリコミ</t>
    </rPh>
    <rPh sb="3" eb="5">
      <t>キンガク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</si>
  <si>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3" eb="7">
      <t>モウシコミヨウシ</t>
    </rPh>
    <rPh sb="8" eb="12">
      <t>タッキュウキョウカイ</t>
    </rPh>
    <rPh sb="12" eb="13">
      <t>ナイ</t>
    </rPh>
    <rPh sb="13" eb="16">
      <t>ジムキョク</t>
    </rPh>
    <rPh sb="20" eb="22">
      <t>ソウシン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</si>
  <si>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3" eb="6">
      <t>サンカリョウ</t>
    </rPh>
    <rPh sb="16" eb="18">
      <t>ギンコウ</t>
    </rPh>
    <rPh sb="18" eb="19">
      <t>フ</t>
    </rPh>
    <rPh sb="20" eb="21">
      <t>コ</t>
    </rPh>
    <phoneticPr fontId="2"/>
  </si>
  <si>
    <t>　　　</t>
    <phoneticPr fontId="2"/>
  </si>
  <si>
    <t>　　シングルス　４０００円</t>
    <rPh sb="12" eb="13">
      <t>エン</t>
    </rPh>
    <phoneticPr fontId="2"/>
  </si>
  <si>
    <t>女
子
13
歳
以
下</t>
    <rPh sb="0" eb="1">
      <t>オンナ</t>
    </rPh>
    <rPh sb="2" eb="3">
      <t>コ</t>
    </rPh>
    <rPh sb="7" eb="8">
      <t>サイ</t>
    </rPh>
    <rPh sb="9" eb="10">
      <t>イ</t>
    </rPh>
    <rPh sb="11" eb="12">
      <t>シタ</t>
    </rPh>
    <phoneticPr fontId="2"/>
  </si>
  <si>
    <t>女
子
13
歳
以
下</t>
    <rPh sb="0" eb="1">
      <t>ジョ</t>
    </rPh>
    <rPh sb="2" eb="3">
      <t>コ</t>
    </rPh>
    <rPh sb="7" eb="8">
      <t>サイ</t>
    </rPh>
    <rPh sb="9" eb="10">
      <t>イ</t>
    </rPh>
    <rPh sb="11" eb="12">
      <t>シタ</t>
    </rPh>
    <phoneticPr fontId="2"/>
  </si>
  <si>
    <t>女
子
14
歳
以
下</t>
    <rPh sb="0" eb="1">
      <t>ジョ</t>
    </rPh>
    <rPh sb="2" eb="3">
      <t>コ</t>
    </rPh>
    <rPh sb="7" eb="8">
      <t>サイ</t>
    </rPh>
    <rPh sb="9" eb="10">
      <t>イ</t>
    </rPh>
    <rPh sb="11" eb="12">
      <t>シタ</t>
    </rPh>
    <phoneticPr fontId="2"/>
  </si>
  <si>
    <t>女
子
14
歳
以
下</t>
    <rPh sb="0" eb="1">
      <t>オンナ</t>
    </rPh>
    <rPh sb="2" eb="3">
      <t>コ</t>
    </rPh>
    <rPh sb="7" eb="8">
      <t>サイ</t>
    </rPh>
    <rPh sb="9" eb="10">
      <t>イ</t>
    </rPh>
    <rPh sb="11" eb="12">
      <t>シタ</t>
    </rPh>
    <phoneticPr fontId="2"/>
  </si>
  <si>
    <t>男
子
13
歳
以
下</t>
    <rPh sb="0" eb="1">
      <t>オトコ</t>
    </rPh>
    <rPh sb="2" eb="3">
      <t>コ</t>
    </rPh>
    <rPh sb="7" eb="8">
      <t>サイ</t>
    </rPh>
    <rPh sb="9" eb="10">
      <t>イ</t>
    </rPh>
    <rPh sb="11" eb="12">
      <t>シタ</t>
    </rPh>
    <phoneticPr fontId="2"/>
  </si>
  <si>
    <t>男
子
13
歳
以
下</t>
    <rPh sb="0" eb="1">
      <t>ダン</t>
    </rPh>
    <rPh sb="2" eb="3">
      <t>コ</t>
    </rPh>
    <rPh sb="7" eb="8">
      <t>サイ</t>
    </rPh>
    <rPh sb="9" eb="10">
      <t>イ</t>
    </rPh>
    <rPh sb="11" eb="12">
      <t>シタ</t>
    </rPh>
    <phoneticPr fontId="2"/>
  </si>
  <si>
    <t>男
子
14
歳
以
下</t>
    <rPh sb="0" eb="1">
      <t>オトコ</t>
    </rPh>
    <rPh sb="2" eb="3">
      <t>コ</t>
    </rPh>
    <rPh sb="7" eb="8">
      <t>サイ</t>
    </rPh>
    <rPh sb="9" eb="10">
      <t>イ</t>
    </rPh>
    <rPh sb="11" eb="12">
      <t>シタ</t>
    </rPh>
    <phoneticPr fontId="2"/>
  </si>
  <si>
    <t>男
子
14
歳
以
下</t>
    <rPh sb="0" eb="1">
      <t>ダン</t>
    </rPh>
    <rPh sb="2" eb="3">
      <t>コ</t>
    </rPh>
    <rPh sb="7" eb="8">
      <t>サイ</t>
    </rPh>
    <rPh sb="9" eb="10">
      <t>イ</t>
    </rPh>
    <rPh sb="11" eb="12">
      <t>シタ</t>
    </rPh>
    <phoneticPr fontId="2"/>
  </si>
  <si>
    <t>人＝</t>
    <rPh sb="0" eb="1">
      <t>ヒト</t>
    </rPh>
    <phoneticPr fontId="2"/>
  </si>
  <si>
    <t>円</t>
    <rPh sb="0" eb="1">
      <t>エン</t>
    </rPh>
    <phoneticPr fontId="2"/>
  </si>
  <si>
    <t>×</t>
    <phoneticPr fontId="2"/>
  </si>
  <si>
    <t>人＝</t>
    <rPh sb="0" eb="1">
      <t>ニン</t>
    </rPh>
    <phoneticPr fontId="2"/>
  </si>
  <si>
    <t>･･･①</t>
    <phoneticPr fontId="2"/>
  </si>
  <si>
    <t>･･･②</t>
    <phoneticPr fontId="2"/>
  </si>
  <si>
    <t>推薦理由</t>
    <rPh sb="0" eb="2">
      <t>スイセン</t>
    </rPh>
    <rPh sb="2" eb="4">
      <t>リユウ</t>
    </rPh>
    <phoneticPr fontId="2"/>
  </si>
  <si>
    <t>（　①　）</t>
    <phoneticPr fontId="2"/>
  </si>
  <si>
    <t>（　②　）</t>
    <phoneticPr fontId="2"/>
  </si>
  <si>
    <t>（　　①　）</t>
    <phoneticPr fontId="2"/>
  </si>
  <si>
    <t>･･･①</t>
    <phoneticPr fontId="2"/>
  </si>
  <si>
    <t>・・・②</t>
    <phoneticPr fontId="2"/>
  </si>
  <si>
    <t>（①）</t>
    <phoneticPr fontId="2"/>
  </si>
  <si>
    <t>（②）</t>
    <phoneticPr fontId="2"/>
  </si>
  <si>
    <r>
      <t>０９</t>
    </r>
    <r>
      <rPr>
        <b/>
        <sz val="16"/>
        <color theme="1"/>
        <rFont val="ＭＳ Ｐゴシック"/>
        <family val="3"/>
        <charset val="128"/>
        <scheme val="minor"/>
      </rPr>
      <t>　　２０２６年度全日本卓球選手権大会（カデットの部・男子シングルス）愛知県予選会　
申込書</t>
    </r>
    <rPh sb="8" eb="10">
      <t>ネンド</t>
    </rPh>
    <rPh sb="28" eb="30">
      <t>ダンシ</t>
    </rPh>
    <rPh sb="44" eb="47">
      <t>モウシコミショ</t>
    </rPh>
    <phoneticPr fontId="2"/>
  </si>
  <si>
    <r>
      <t>０９</t>
    </r>
    <r>
      <rPr>
        <b/>
        <sz val="16"/>
        <color theme="1"/>
        <rFont val="ＭＳ Ｐゴシック"/>
        <family val="3"/>
        <charset val="128"/>
        <scheme val="minor"/>
      </rPr>
      <t>　　２０２６年度全日本卓球選手権大会（カデットの部・女子シングルス）愛知県予選会　
申込書</t>
    </r>
    <rPh sb="8" eb="10">
      <t>ネンド</t>
    </rPh>
    <rPh sb="28" eb="30">
      <t>ジョシ</t>
    </rPh>
    <rPh sb="44" eb="47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</si>
</sst>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b/>
      <sz val="14"/>
      <color rgb="FF0070C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dashDot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textRotation="255" wrapText="1"/>
    </xf>
    <xf numFmtId="0" fontId="1" fillId="0" borderId="15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8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34" xfId="0" applyFont="1" applyBorder="1">
      <alignment vertical="center"/>
    </xf>
    <xf numFmtId="0" fontId="1" fillId="0" borderId="34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shrinkToFit="1"/>
    </xf>
    <xf numFmtId="0" fontId="1" fillId="0" borderId="0" xfId="0" applyFont="1" applyAlignment="1">
      <alignment horizontal="left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BC69E-99D4-4F44-99A3-32AAFC461902}">
  <sheetPr>
    <tabColor rgb="FF0070C0"/>
  </sheetPr>
  <dimension ref="A1:I39"/>
  <sheetViews>
    <sheetView view="pageBreakPreview" zoomScale="70" zoomScaleNormal="100" zoomScaleSheetLayoutView="70" workbookViewId="0">
      <selection activeCell="A2" sqref="A2"/>
    </sheetView>
  </sheetViews>
  <sheetFormatPr defaultColWidth="9" defaultRowHeight="13.2" x14ac:dyDescent="0.2"/>
  <cols>
    <col min="1" max="1" width="9.21875" customWidth="1"/>
    <col min="2" max="2" width="5" customWidth="1"/>
    <col min="3" max="3" width="25.44140625" customWidth="1"/>
    <col min="4" max="4" width="5.44140625" customWidth="1"/>
    <col min="5" max="5" width="21.21875" customWidth="1"/>
    <col min="6" max="6" width="5" customWidth="1"/>
    <col min="7" max="7" width="25.44140625" customWidth="1"/>
    <col min="8" max="8" width="5.44140625" customWidth="1"/>
    <col min="9" max="9" width="21.21875" customWidth="1"/>
  </cols>
  <sheetData>
    <row r="1" spans="1:9" ht="45" customHeight="1" x14ac:dyDescent="0.2">
      <c r="A1" s="46" t="s">
        <v>51</v>
      </c>
      <c r="B1" s="47"/>
      <c r="C1" s="47"/>
      <c r="D1" s="47"/>
      <c r="E1" s="47"/>
      <c r="F1" s="47"/>
      <c r="G1" s="47"/>
      <c r="H1" s="47"/>
      <c r="I1" s="47"/>
    </row>
    <row r="2" spans="1:9" ht="7.2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48"/>
      <c r="G3" s="48"/>
      <c r="H3" s="48"/>
      <c r="I3" s="48"/>
    </row>
    <row r="4" spans="1:9" ht="30" customHeight="1" x14ac:dyDescent="0.2">
      <c r="A4" s="12"/>
      <c r="B4" s="12"/>
      <c r="C4" s="12"/>
      <c r="D4" s="12"/>
      <c r="E4" s="1" t="s">
        <v>7</v>
      </c>
      <c r="F4" s="49"/>
      <c r="G4" s="49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15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50.25" customHeight="1" x14ac:dyDescent="0.2">
      <c r="A8" s="62" t="s">
        <v>33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50.25" customHeight="1" x14ac:dyDescent="0.2">
      <c r="A9" s="63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50.25" customHeight="1" x14ac:dyDescent="0.2">
      <c r="A10" s="63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50.25" customHeight="1" x14ac:dyDescent="0.2">
      <c r="A11" s="63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50.25" customHeight="1" thickBot="1" x14ac:dyDescent="0.25">
      <c r="A12" s="64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5.5" customHeight="1" x14ac:dyDescent="0.2">
      <c r="A14" s="12" t="s">
        <v>16</v>
      </c>
      <c r="B14" s="12"/>
      <c r="C14" s="12"/>
      <c r="D14" s="13" t="s">
        <v>17</v>
      </c>
      <c r="E14" s="7"/>
      <c r="F14" s="13" t="s">
        <v>40</v>
      </c>
      <c r="G14" s="25" t="str">
        <f>IF(E14="","",E14*1000)</f>
        <v/>
      </c>
      <c r="H14" s="26" t="s">
        <v>18</v>
      </c>
      <c r="I14" s="32" t="s">
        <v>41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19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50" t="s">
        <v>43</v>
      </c>
      <c r="G17" s="51"/>
      <c r="H17" s="51"/>
      <c r="I17" s="52"/>
    </row>
    <row r="18" spans="1:9" ht="48.75" customHeight="1" x14ac:dyDescent="0.2">
      <c r="A18" s="65" t="s">
        <v>34</v>
      </c>
      <c r="B18" s="7">
        <v>1</v>
      </c>
      <c r="C18" s="18"/>
      <c r="D18" s="8"/>
      <c r="E18" s="14" t="s">
        <v>9</v>
      </c>
      <c r="F18" s="68"/>
      <c r="G18" s="69"/>
      <c r="H18" s="69"/>
      <c r="I18" s="70"/>
    </row>
    <row r="19" spans="1:9" ht="48.75" customHeight="1" x14ac:dyDescent="0.2">
      <c r="A19" s="66"/>
      <c r="B19" s="22">
        <v>2</v>
      </c>
      <c r="C19" s="18"/>
      <c r="D19" s="8"/>
      <c r="E19" s="14" t="s">
        <v>9</v>
      </c>
      <c r="F19" s="40"/>
      <c r="G19" s="41"/>
      <c r="H19" s="41"/>
      <c r="I19" s="42"/>
    </row>
    <row r="20" spans="1:9" ht="48.75" customHeight="1" x14ac:dyDescent="0.2">
      <c r="A20" s="66"/>
      <c r="B20" s="7">
        <v>3</v>
      </c>
      <c r="C20" s="18"/>
      <c r="D20" s="8"/>
      <c r="E20" s="14" t="s">
        <v>9</v>
      </c>
      <c r="F20" s="40"/>
      <c r="G20" s="41"/>
      <c r="H20" s="41"/>
      <c r="I20" s="42"/>
    </row>
    <row r="21" spans="1:9" ht="48.75" customHeight="1" thickBot="1" x14ac:dyDescent="0.25">
      <c r="A21" s="67"/>
      <c r="B21" s="27">
        <v>4</v>
      </c>
      <c r="C21" s="19"/>
      <c r="D21" s="9"/>
      <c r="E21" s="15" t="s">
        <v>9</v>
      </c>
      <c r="F21" s="43"/>
      <c r="G21" s="44"/>
      <c r="H21" s="44"/>
      <c r="I21" s="45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5.2" customHeight="1" x14ac:dyDescent="0.2">
      <c r="A23" s="12" t="s">
        <v>28</v>
      </c>
      <c r="B23" s="12"/>
      <c r="C23" s="12"/>
      <c r="D23" s="13" t="s">
        <v>17</v>
      </c>
      <c r="E23" s="7"/>
      <c r="F23" s="13" t="s">
        <v>40</v>
      </c>
      <c r="G23" s="28" t="str">
        <f>IF(E23="","",E23*4000)</f>
        <v/>
      </c>
      <c r="H23" s="13" t="s">
        <v>18</v>
      </c>
      <c r="I23" s="12" t="s">
        <v>42</v>
      </c>
    </row>
    <row r="24" spans="1:9" ht="25.5" customHeight="1" x14ac:dyDescent="0.2">
      <c r="A24" s="12"/>
      <c r="B24" s="12"/>
      <c r="C24" s="12" t="s">
        <v>20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9"/>
      <c r="B29" s="30"/>
      <c r="C29" s="30"/>
      <c r="D29" s="30"/>
      <c r="E29" s="30"/>
      <c r="F29" s="29"/>
      <c r="G29" s="29"/>
      <c r="H29" s="29"/>
      <c r="I29" s="29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2.5" customHeight="1" x14ac:dyDescent="0.2">
      <c r="A31" s="57" t="s">
        <v>21</v>
      </c>
      <c r="B31" s="57"/>
      <c r="C31" s="13" t="s">
        <v>44</v>
      </c>
      <c r="D31" s="13" t="s">
        <v>22</v>
      </c>
      <c r="E31" s="13" t="s">
        <v>45</v>
      </c>
      <c r="F31" s="13" t="s">
        <v>23</v>
      </c>
      <c r="G31" s="13" t="s">
        <v>24</v>
      </c>
      <c r="H31" s="12"/>
      <c r="I31" s="12"/>
    </row>
    <row r="32" spans="1:9" ht="22.5" customHeight="1" x14ac:dyDescent="0.2">
      <c r="A32" s="12"/>
      <c r="B32" s="12"/>
      <c r="C32" s="28" t="str">
        <f>IF(G14="","",G14)</f>
        <v/>
      </c>
      <c r="D32" s="13" t="s">
        <v>22</v>
      </c>
      <c r="E32" s="28" t="str">
        <f>IF(G23="","",G23)</f>
        <v/>
      </c>
      <c r="F32" s="13" t="s">
        <v>23</v>
      </c>
      <c r="G32" s="28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58" t="s">
        <v>25</v>
      </c>
      <c r="F34" s="58"/>
      <c r="G34" s="58"/>
      <c r="H34" s="58"/>
      <c r="I34" s="58"/>
    </row>
    <row r="35" spans="1:9" ht="18.75" customHeight="1" x14ac:dyDescent="0.2">
      <c r="A35" s="12"/>
      <c r="B35" s="12"/>
      <c r="C35" s="13"/>
      <c r="D35" s="13"/>
      <c r="E35" s="58" t="s">
        <v>26</v>
      </c>
      <c r="F35" s="58"/>
      <c r="G35" s="58"/>
      <c r="H35" s="58"/>
      <c r="I35" s="58"/>
    </row>
    <row r="36" spans="1:9" ht="18.75" customHeight="1" x14ac:dyDescent="0.2">
      <c r="A36" s="12"/>
      <c r="B36" s="12"/>
      <c r="C36" s="12"/>
      <c r="D36" s="12"/>
      <c r="E36" s="12" t="s">
        <v>13</v>
      </c>
      <c r="F36" s="12"/>
      <c r="H36" s="12"/>
      <c r="I36" s="12"/>
    </row>
    <row r="37" spans="1:9" ht="45" customHeight="1" x14ac:dyDescent="0.2">
      <c r="A37" s="12"/>
      <c r="B37" s="12"/>
      <c r="C37" s="53" t="s">
        <v>10</v>
      </c>
      <c r="D37" s="53"/>
      <c r="E37" s="59"/>
      <c r="F37" s="60"/>
      <c r="G37" s="61"/>
      <c r="H37" s="12"/>
      <c r="I37" s="12"/>
    </row>
    <row r="38" spans="1:9" ht="45" customHeight="1" x14ac:dyDescent="0.2">
      <c r="A38" s="12"/>
      <c r="B38" s="12"/>
      <c r="C38" s="53" t="s">
        <v>11</v>
      </c>
      <c r="D38" s="53"/>
      <c r="E38" s="54" t="s">
        <v>27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31"/>
      <c r="F39" s="31"/>
      <c r="G39" s="31"/>
      <c r="H39" s="31"/>
      <c r="I39" s="31"/>
    </row>
  </sheetData>
  <mergeCells count="17">
    <mergeCell ref="E34:I34"/>
    <mergeCell ref="F21:I21"/>
    <mergeCell ref="A31:B31"/>
    <mergeCell ref="C37:D37"/>
    <mergeCell ref="C38:D38"/>
    <mergeCell ref="E38:G38"/>
    <mergeCell ref="E37:G37"/>
    <mergeCell ref="E35:I35"/>
    <mergeCell ref="A1:I1"/>
    <mergeCell ref="F3:I3"/>
    <mergeCell ref="F4:G4"/>
    <mergeCell ref="A8:A12"/>
    <mergeCell ref="A18:A21"/>
    <mergeCell ref="F20:I20"/>
    <mergeCell ref="F19:I19"/>
    <mergeCell ref="F18:I18"/>
    <mergeCell ref="F17:I17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5FE85-F5AA-43DB-B726-FA50F1F4A506}">
  <sheetPr>
    <tabColor rgb="FF0070C0"/>
  </sheetPr>
  <dimension ref="A1:I38"/>
  <sheetViews>
    <sheetView view="pageBreakPreview" zoomScale="70" zoomScaleNormal="100" zoomScaleSheetLayoutView="70" workbookViewId="0">
      <selection activeCell="A2" sqref="A2"/>
    </sheetView>
  </sheetViews>
  <sheetFormatPr defaultColWidth="9" defaultRowHeight="13.2" x14ac:dyDescent="0.2"/>
  <cols>
    <col min="1" max="1" width="9.21875" customWidth="1"/>
    <col min="2" max="2" width="5" customWidth="1"/>
    <col min="3" max="3" width="25.44140625" customWidth="1"/>
    <col min="4" max="4" width="5.44140625" customWidth="1"/>
    <col min="5" max="5" width="21.21875" customWidth="1"/>
    <col min="6" max="6" width="5" customWidth="1"/>
    <col min="7" max="7" width="25.44140625" customWidth="1"/>
    <col min="8" max="8" width="5.44140625" customWidth="1"/>
    <col min="9" max="9" width="21.21875" customWidth="1"/>
  </cols>
  <sheetData>
    <row r="1" spans="1:9" ht="45" customHeight="1" x14ac:dyDescent="0.2">
      <c r="A1" s="46" t="s">
        <v>51</v>
      </c>
      <c r="B1" s="47"/>
      <c r="C1" s="47"/>
      <c r="D1" s="47"/>
      <c r="E1" s="47"/>
      <c r="F1" s="47"/>
      <c r="G1" s="47"/>
      <c r="H1" s="47"/>
      <c r="I1" s="47"/>
    </row>
    <row r="2" spans="1:9" ht="6.6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48"/>
      <c r="G3" s="48"/>
      <c r="H3" s="48"/>
      <c r="I3" s="48"/>
    </row>
    <row r="4" spans="1:9" ht="30" customHeight="1" x14ac:dyDescent="0.2">
      <c r="A4" s="12"/>
      <c r="B4" s="12"/>
      <c r="C4" s="12"/>
      <c r="D4" s="12"/>
      <c r="E4" s="1" t="s">
        <v>7</v>
      </c>
      <c r="F4" s="49"/>
      <c r="G4" s="49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15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9.8" customHeight="1" x14ac:dyDescent="0.2">
      <c r="A8" s="62" t="s">
        <v>35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9.8" customHeight="1" x14ac:dyDescent="0.2">
      <c r="A9" s="63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9.8" customHeight="1" x14ac:dyDescent="0.2">
      <c r="A10" s="63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9.8" customHeight="1" x14ac:dyDescent="0.2">
      <c r="A11" s="63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9.8" customHeight="1" thickBot="1" x14ac:dyDescent="0.25">
      <c r="A12" s="64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4" customHeight="1" x14ac:dyDescent="0.2">
      <c r="A14" s="12" t="s">
        <v>16</v>
      </c>
      <c r="B14" s="13"/>
      <c r="C14" s="13"/>
      <c r="D14" s="13" t="s">
        <v>17</v>
      </c>
      <c r="E14" s="7"/>
      <c r="F14" s="13" t="s">
        <v>40</v>
      </c>
      <c r="G14" s="13" t="str">
        <f>IF(E14="","",E14*1000)</f>
        <v/>
      </c>
      <c r="H14" s="26" t="s">
        <v>18</v>
      </c>
      <c r="I14" s="33" t="s">
        <v>47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19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50" t="s">
        <v>43</v>
      </c>
      <c r="G17" s="51"/>
      <c r="H17" s="51"/>
      <c r="I17" s="52"/>
    </row>
    <row r="18" spans="1:9" ht="48.6" customHeight="1" x14ac:dyDescent="0.2">
      <c r="A18" s="65" t="s">
        <v>36</v>
      </c>
      <c r="B18" s="7">
        <v>1</v>
      </c>
      <c r="C18" s="18"/>
      <c r="D18" s="8"/>
      <c r="E18" s="14" t="s">
        <v>9</v>
      </c>
      <c r="F18" s="37"/>
      <c r="G18" s="38"/>
      <c r="H18" s="38"/>
      <c r="I18" s="39"/>
    </row>
    <row r="19" spans="1:9" ht="48.6" customHeight="1" x14ac:dyDescent="0.2">
      <c r="A19" s="66"/>
      <c r="B19" s="22">
        <v>2</v>
      </c>
      <c r="C19" s="18"/>
      <c r="D19" s="8"/>
      <c r="E19" s="14" t="s">
        <v>9</v>
      </c>
      <c r="F19" s="40"/>
      <c r="G19" s="41"/>
      <c r="H19" s="41"/>
      <c r="I19" s="42"/>
    </row>
    <row r="20" spans="1:9" ht="48.6" customHeight="1" x14ac:dyDescent="0.2">
      <c r="A20" s="66"/>
      <c r="B20" s="7">
        <v>3</v>
      </c>
      <c r="C20" s="18"/>
      <c r="D20" s="8"/>
      <c r="E20" s="14" t="s">
        <v>9</v>
      </c>
      <c r="F20" s="40"/>
      <c r="G20" s="41"/>
      <c r="H20" s="41"/>
      <c r="I20" s="42"/>
    </row>
    <row r="21" spans="1:9" ht="48.6" customHeight="1" thickBot="1" x14ac:dyDescent="0.25">
      <c r="A21" s="67"/>
      <c r="B21" s="27">
        <v>4</v>
      </c>
      <c r="C21" s="19"/>
      <c r="D21" s="9"/>
      <c r="E21" s="15" t="s">
        <v>9</v>
      </c>
      <c r="F21" s="43"/>
      <c r="G21" s="44"/>
      <c r="H21" s="44"/>
      <c r="I21" s="45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4.6" customHeight="1" x14ac:dyDescent="0.2">
      <c r="A23" s="12" t="s">
        <v>28</v>
      </c>
      <c r="B23" s="12"/>
      <c r="C23" s="12"/>
      <c r="D23" s="13" t="s">
        <v>39</v>
      </c>
      <c r="E23" s="7"/>
      <c r="F23" s="12" t="s">
        <v>37</v>
      </c>
      <c r="G23" s="13" t="str">
        <f>IF(E23="","",E23*4000)</f>
        <v/>
      </c>
      <c r="H23" s="13" t="s">
        <v>38</v>
      </c>
      <c r="I23" s="33" t="s">
        <v>48</v>
      </c>
    </row>
    <row r="24" spans="1:9" ht="21" customHeight="1" x14ac:dyDescent="0.2">
      <c r="A24" s="12"/>
      <c r="B24" s="12"/>
      <c r="C24" s="12" t="s">
        <v>20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9"/>
      <c r="B29" s="30"/>
      <c r="C29" s="30"/>
      <c r="D29" s="30"/>
      <c r="E29" s="30"/>
      <c r="F29" s="29"/>
      <c r="G29" s="29"/>
      <c r="H29" s="29"/>
      <c r="I29" s="29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57" t="s">
        <v>21</v>
      </c>
      <c r="B31" s="57"/>
      <c r="C31" s="13" t="s">
        <v>49</v>
      </c>
      <c r="D31" s="13" t="s">
        <v>22</v>
      </c>
      <c r="E31" s="13" t="s">
        <v>50</v>
      </c>
      <c r="F31" s="13" t="s">
        <v>23</v>
      </c>
      <c r="G31" s="13" t="s">
        <v>24</v>
      </c>
      <c r="H31" s="12"/>
      <c r="I31" s="12"/>
    </row>
    <row r="32" spans="1:9" ht="25.2" customHeight="1" x14ac:dyDescent="0.2">
      <c r="A32" s="12"/>
      <c r="B32" s="12"/>
      <c r="C32" s="28" t="str">
        <f>IF(G14="","",G14)</f>
        <v/>
      </c>
      <c r="D32" s="13" t="s">
        <v>22</v>
      </c>
      <c r="E32" s="28" t="str">
        <f>IF(G23="","",G23)</f>
        <v/>
      </c>
      <c r="F32" s="13" t="s">
        <v>23</v>
      </c>
      <c r="G32" s="28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58" t="s">
        <v>25</v>
      </c>
      <c r="F34" s="58"/>
      <c r="G34" s="58"/>
      <c r="H34" s="58"/>
      <c r="I34" s="58"/>
    </row>
    <row r="35" spans="1:9" ht="18.75" customHeight="1" x14ac:dyDescent="0.2">
      <c r="A35" s="12"/>
      <c r="B35" s="12"/>
      <c r="C35" s="13"/>
      <c r="D35" s="13"/>
      <c r="E35" s="58" t="s">
        <v>26</v>
      </c>
      <c r="F35" s="58"/>
      <c r="G35" s="58"/>
      <c r="H35" s="58"/>
      <c r="I35" s="58"/>
    </row>
    <row r="36" spans="1:9" ht="18.75" customHeight="1" x14ac:dyDescent="0.2">
      <c r="A36" s="12"/>
      <c r="B36" s="12"/>
      <c r="C36" s="12"/>
      <c r="D36" s="12"/>
      <c r="E36" s="12" t="s">
        <v>13</v>
      </c>
      <c r="F36" s="12"/>
      <c r="H36" s="12"/>
      <c r="I36" s="12"/>
    </row>
    <row r="37" spans="1:9" ht="45" customHeight="1" x14ac:dyDescent="0.2">
      <c r="A37" s="12"/>
      <c r="B37" s="12"/>
      <c r="C37" s="53" t="s">
        <v>10</v>
      </c>
      <c r="D37" s="53"/>
      <c r="E37" s="59"/>
      <c r="F37" s="60"/>
      <c r="G37" s="61"/>
      <c r="H37" s="12"/>
      <c r="I37" s="12"/>
    </row>
    <row r="38" spans="1:9" ht="45" customHeight="1" x14ac:dyDescent="0.2">
      <c r="A38" s="12"/>
      <c r="B38" s="12"/>
      <c r="C38" s="53" t="s">
        <v>11</v>
      </c>
      <c r="D38" s="53"/>
      <c r="E38" s="54" t="s">
        <v>27</v>
      </c>
      <c r="F38" s="55"/>
      <c r="G38" s="56"/>
      <c r="H38" s="12"/>
      <c r="I38" s="12"/>
    </row>
  </sheetData>
  <mergeCells count="17">
    <mergeCell ref="C38:D38"/>
    <mergeCell ref="E38:G38"/>
    <mergeCell ref="A8:A12"/>
    <mergeCell ref="F17:I17"/>
    <mergeCell ref="A18:A21"/>
    <mergeCell ref="F18:I18"/>
    <mergeCell ref="F19:I19"/>
    <mergeCell ref="F20:I20"/>
    <mergeCell ref="F21:I21"/>
    <mergeCell ref="A31:B31"/>
    <mergeCell ref="E34:I34"/>
    <mergeCell ref="E35:I35"/>
    <mergeCell ref="C37:D37"/>
    <mergeCell ref="E37:G37"/>
    <mergeCell ref="A1:I1"/>
    <mergeCell ref="F3:I3"/>
    <mergeCell ref="F4:G4"/>
  </mergeCells>
  <phoneticPr fontId="2"/>
  <dataValidations count="2">
    <dataValidation type="list" allowBlank="1" showInputMessage="1" showErrorMessage="1" sqref="G22" xr:uid="{F95B7F59-AF62-435C-81C7-CC05E5FAC5A9}">
      <formula1>$K$18</formula1>
    </dataValidation>
    <dataValidation type="list" allowBlank="1" showInputMessage="1" showErrorMessage="1" sqref="B22:B24" xr:uid="{9180D1A5-246D-4478-A275-93D07511F401}">
      <formula1>$L$22:$L$24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E92C0-F272-48B7-8282-56E6ABC4DA51}">
  <sheetPr>
    <tabColor rgb="FFFF0000"/>
  </sheetPr>
  <dimension ref="A1:I38"/>
  <sheetViews>
    <sheetView view="pageBreakPreview" zoomScaleNormal="100" zoomScaleSheetLayoutView="100" workbookViewId="0">
      <selection activeCell="E8" sqref="E8"/>
    </sheetView>
  </sheetViews>
  <sheetFormatPr defaultColWidth="9" defaultRowHeight="13.2" x14ac:dyDescent="0.2"/>
  <cols>
    <col min="1" max="1" width="9.109375" customWidth="1"/>
    <col min="2" max="2" width="5" customWidth="1"/>
    <col min="3" max="3" width="25.44140625" customWidth="1"/>
    <col min="4" max="4" width="5.44140625" customWidth="1"/>
    <col min="5" max="5" width="21.21875" customWidth="1"/>
    <col min="6" max="6" width="5" customWidth="1"/>
    <col min="7" max="7" width="25.44140625" customWidth="1"/>
    <col min="8" max="8" width="5.44140625" customWidth="1"/>
    <col min="9" max="9" width="21.21875" customWidth="1"/>
  </cols>
  <sheetData>
    <row r="1" spans="1:9" ht="45" customHeight="1" x14ac:dyDescent="0.2">
      <c r="A1" s="46" t="s">
        <v>52</v>
      </c>
      <c r="B1" s="47"/>
      <c r="C1" s="47"/>
      <c r="D1" s="47"/>
      <c r="E1" s="47"/>
      <c r="F1" s="47"/>
      <c r="G1" s="47"/>
      <c r="H1" s="47"/>
      <c r="I1" s="47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48"/>
      <c r="G3" s="48"/>
      <c r="H3" s="48"/>
      <c r="I3" s="48"/>
    </row>
    <row r="4" spans="1:9" ht="30" customHeight="1" x14ac:dyDescent="0.2">
      <c r="A4" s="12"/>
      <c r="B4" s="12"/>
      <c r="C4" s="12"/>
      <c r="D4" s="12"/>
      <c r="E4" s="1" t="s">
        <v>7</v>
      </c>
      <c r="F4" s="49"/>
      <c r="G4" s="49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15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34" t="s">
        <v>29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35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35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35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36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16</v>
      </c>
      <c r="B14" s="12"/>
      <c r="C14" s="12"/>
      <c r="D14" s="13" t="s">
        <v>17</v>
      </c>
      <c r="E14" s="7"/>
      <c r="F14" s="13" t="s">
        <v>40</v>
      </c>
      <c r="G14" s="25" t="str">
        <f>IF(E14="","",E14*1000)</f>
        <v/>
      </c>
      <c r="H14" s="26" t="s">
        <v>18</v>
      </c>
      <c r="I14" s="32" t="s">
        <v>41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19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50" t="s">
        <v>43</v>
      </c>
      <c r="G17" s="51"/>
      <c r="H17" s="51"/>
      <c r="I17" s="52"/>
    </row>
    <row r="18" spans="1:9" ht="45" customHeight="1" x14ac:dyDescent="0.2">
      <c r="A18" s="34" t="s">
        <v>30</v>
      </c>
      <c r="B18" s="7">
        <v>1</v>
      </c>
      <c r="C18" s="18"/>
      <c r="D18" s="8"/>
      <c r="E18" s="14" t="s">
        <v>9</v>
      </c>
      <c r="F18" s="37"/>
      <c r="G18" s="38"/>
      <c r="H18" s="38"/>
      <c r="I18" s="39"/>
    </row>
    <row r="19" spans="1:9" ht="45" customHeight="1" x14ac:dyDescent="0.2">
      <c r="A19" s="35"/>
      <c r="B19" s="22">
        <v>2</v>
      </c>
      <c r="C19" s="18"/>
      <c r="D19" s="8"/>
      <c r="E19" s="14" t="s">
        <v>9</v>
      </c>
      <c r="F19" s="40"/>
      <c r="G19" s="41"/>
      <c r="H19" s="41"/>
      <c r="I19" s="42"/>
    </row>
    <row r="20" spans="1:9" ht="45" customHeight="1" x14ac:dyDescent="0.2">
      <c r="A20" s="35"/>
      <c r="B20" s="7">
        <v>3</v>
      </c>
      <c r="C20" s="18"/>
      <c r="D20" s="8"/>
      <c r="E20" s="14" t="s">
        <v>9</v>
      </c>
      <c r="F20" s="40"/>
      <c r="G20" s="41"/>
      <c r="H20" s="41"/>
      <c r="I20" s="42"/>
    </row>
    <row r="21" spans="1:9" ht="45" customHeight="1" thickBot="1" x14ac:dyDescent="0.25">
      <c r="A21" s="36"/>
      <c r="B21" s="27">
        <v>4</v>
      </c>
      <c r="C21" s="19"/>
      <c r="D21" s="9"/>
      <c r="E21" s="15" t="s">
        <v>9</v>
      </c>
      <c r="F21" s="43"/>
      <c r="G21" s="44"/>
      <c r="H21" s="44"/>
      <c r="I21" s="45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28</v>
      </c>
      <c r="B23" s="12"/>
      <c r="C23" s="12"/>
      <c r="D23" s="13" t="s">
        <v>17</v>
      </c>
      <c r="E23" s="7"/>
      <c r="F23" s="13" t="s">
        <v>40</v>
      </c>
      <c r="G23" s="28" t="str">
        <f>IF(E23="","",E23*4000)</f>
        <v/>
      </c>
      <c r="H23" s="13" t="s">
        <v>18</v>
      </c>
      <c r="I23" s="12" t="s">
        <v>42</v>
      </c>
    </row>
    <row r="24" spans="1:9" ht="21" customHeight="1" x14ac:dyDescent="0.2">
      <c r="A24" s="12"/>
      <c r="B24" s="12"/>
      <c r="C24" s="12" t="s">
        <v>20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9"/>
      <c r="B29" s="30"/>
      <c r="C29" s="30"/>
      <c r="D29" s="30"/>
      <c r="E29" s="30"/>
      <c r="F29" s="29"/>
      <c r="G29" s="29"/>
      <c r="H29" s="29"/>
      <c r="I29" s="29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57" t="s">
        <v>21</v>
      </c>
      <c r="B31" s="57"/>
      <c r="C31" s="13" t="s">
        <v>46</v>
      </c>
      <c r="D31" s="13" t="s">
        <v>22</v>
      </c>
      <c r="E31" s="13" t="s">
        <v>45</v>
      </c>
      <c r="F31" s="13" t="s">
        <v>23</v>
      </c>
      <c r="G31" s="13" t="s">
        <v>24</v>
      </c>
      <c r="H31" s="12"/>
      <c r="I31" s="12"/>
    </row>
    <row r="32" spans="1:9" ht="18.75" customHeight="1" x14ac:dyDescent="0.2">
      <c r="A32" s="12"/>
      <c r="B32" s="12"/>
      <c r="C32" s="28" t="str">
        <f>IF(G14="","",G14)</f>
        <v/>
      </c>
      <c r="D32" s="13" t="s">
        <v>22</v>
      </c>
      <c r="E32" s="28" t="str">
        <f>IF(G23="","",G23)</f>
        <v/>
      </c>
      <c r="F32" s="13" t="s">
        <v>23</v>
      </c>
      <c r="G32" s="28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58" t="s">
        <v>25</v>
      </c>
      <c r="F34" s="58"/>
      <c r="G34" s="58"/>
      <c r="H34" s="58"/>
      <c r="I34" s="58"/>
    </row>
    <row r="35" spans="1:9" ht="18.75" customHeight="1" x14ac:dyDescent="0.2">
      <c r="A35" s="12"/>
      <c r="B35" s="12"/>
      <c r="C35" s="13"/>
      <c r="D35" s="13"/>
      <c r="E35" s="58" t="s">
        <v>26</v>
      </c>
      <c r="F35" s="58"/>
      <c r="G35" s="58"/>
      <c r="H35" s="58"/>
      <c r="I35" s="58"/>
    </row>
    <row r="36" spans="1:9" ht="18.75" customHeight="1" x14ac:dyDescent="0.2">
      <c r="A36" s="12"/>
      <c r="B36" s="12"/>
      <c r="C36" s="12"/>
      <c r="D36" s="12"/>
      <c r="E36" s="12" t="s">
        <v>13</v>
      </c>
      <c r="F36" s="12"/>
      <c r="H36" s="12"/>
      <c r="I36" s="12"/>
    </row>
    <row r="37" spans="1:9" ht="45" customHeight="1" x14ac:dyDescent="0.2">
      <c r="A37" s="12"/>
      <c r="B37" s="12"/>
      <c r="C37" s="53" t="s">
        <v>10</v>
      </c>
      <c r="D37" s="53"/>
      <c r="E37" s="59"/>
      <c r="F37" s="60"/>
      <c r="G37" s="61"/>
      <c r="H37" s="12"/>
      <c r="I37" s="12"/>
    </row>
    <row r="38" spans="1:9" ht="45" customHeight="1" x14ac:dyDescent="0.2">
      <c r="A38" s="12"/>
      <c r="B38" s="12"/>
      <c r="C38" s="53" t="s">
        <v>11</v>
      </c>
      <c r="D38" s="53"/>
      <c r="E38" s="54" t="s">
        <v>27</v>
      </c>
      <c r="F38" s="55"/>
      <c r="G38" s="56"/>
      <c r="H38" s="12"/>
      <c r="I38" s="12"/>
    </row>
  </sheetData>
  <mergeCells count="17">
    <mergeCell ref="C38:D38"/>
    <mergeCell ref="E38:G38"/>
    <mergeCell ref="A31:B31"/>
    <mergeCell ref="E34:I34"/>
    <mergeCell ref="E35:I35"/>
    <mergeCell ref="C37:D37"/>
    <mergeCell ref="E37:G37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</mergeCells>
  <phoneticPr fontId="2"/>
  <dataValidations count="2">
    <dataValidation type="list" allowBlank="1" showInputMessage="1" showErrorMessage="1" sqref="B22:B24" xr:uid="{3618AF0E-F2E1-4523-82B6-2D5503CDBACE}">
      <formula1>$L$22:$L$24</formula1>
    </dataValidation>
    <dataValidation type="list" allowBlank="1" showInputMessage="1" showErrorMessage="1" sqref="G22" xr:uid="{18DA2203-1FA3-4016-9796-3B72C1DBE230}">
      <formula1>$K$18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1FB5C-315A-41C8-86E2-C2C8DC098188}">
  <sheetPr>
    <tabColor rgb="FFFF0000"/>
  </sheetPr>
  <dimension ref="A1:I38"/>
  <sheetViews>
    <sheetView tabSelected="1" view="pageBreakPreview" zoomScaleNormal="100" zoomScaleSheetLayoutView="100" workbookViewId="0">
      <selection activeCell="A2" sqref="A2"/>
    </sheetView>
  </sheetViews>
  <sheetFormatPr defaultColWidth="9" defaultRowHeight="13.2" x14ac:dyDescent="0.2"/>
  <cols>
    <col min="1" max="1" width="9.21875" customWidth="1"/>
    <col min="2" max="2" width="5" customWidth="1"/>
    <col min="3" max="3" width="25.44140625" customWidth="1"/>
    <col min="4" max="4" width="5.44140625" customWidth="1"/>
    <col min="5" max="5" width="21.21875" customWidth="1"/>
    <col min="6" max="6" width="5" customWidth="1"/>
    <col min="7" max="7" width="25.44140625" customWidth="1"/>
    <col min="8" max="8" width="5.44140625" customWidth="1"/>
    <col min="9" max="9" width="21.21875" customWidth="1"/>
  </cols>
  <sheetData>
    <row r="1" spans="1:9" ht="45" customHeight="1" x14ac:dyDescent="0.2">
      <c r="A1" s="46" t="s">
        <v>52</v>
      </c>
      <c r="B1" s="47"/>
      <c r="C1" s="47"/>
      <c r="D1" s="47"/>
      <c r="E1" s="47"/>
      <c r="F1" s="47"/>
      <c r="G1" s="47"/>
      <c r="H1" s="47"/>
      <c r="I1" s="47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48"/>
      <c r="G3" s="48"/>
      <c r="H3" s="48"/>
      <c r="I3" s="48"/>
    </row>
    <row r="4" spans="1:9" ht="30" customHeight="1" x14ac:dyDescent="0.2">
      <c r="A4" s="12"/>
      <c r="B4" s="12"/>
      <c r="C4" s="12"/>
      <c r="D4" s="12"/>
      <c r="E4" s="1" t="s">
        <v>7</v>
      </c>
      <c r="F4" s="49"/>
      <c r="G4" s="49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15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34" t="s">
        <v>32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35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35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35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36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16</v>
      </c>
      <c r="B14" s="12"/>
      <c r="C14" s="12"/>
      <c r="D14" s="13" t="s">
        <v>17</v>
      </c>
      <c r="E14" s="7"/>
      <c r="F14" s="13" t="s">
        <v>40</v>
      </c>
      <c r="G14" s="25" t="str">
        <f>IF(E14="","",E14*1000)</f>
        <v/>
      </c>
      <c r="H14" s="26" t="s">
        <v>18</v>
      </c>
      <c r="I14" s="32" t="s">
        <v>41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19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50" t="s">
        <v>43</v>
      </c>
      <c r="G17" s="51"/>
      <c r="H17" s="51"/>
      <c r="I17" s="52"/>
    </row>
    <row r="18" spans="1:9" ht="45" customHeight="1" x14ac:dyDescent="0.2">
      <c r="A18" s="34" t="s">
        <v>31</v>
      </c>
      <c r="B18" s="7">
        <v>1</v>
      </c>
      <c r="C18" s="18"/>
      <c r="D18" s="8"/>
      <c r="E18" s="14" t="s">
        <v>9</v>
      </c>
      <c r="F18" s="37"/>
      <c r="G18" s="38"/>
      <c r="H18" s="38"/>
      <c r="I18" s="39"/>
    </row>
    <row r="19" spans="1:9" ht="45" customHeight="1" x14ac:dyDescent="0.2">
      <c r="A19" s="35"/>
      <c r="B19" s="22">
        <v>2</v>
      </c>
      <c r="C19" s="18"/>
      <c r="D19" s="8"/>
      <c r="E19" s="14" t="s">
        <v>9</v>
      </c>
      <c r="F19" s="40"/>
      <c r="G19" s="41"/>
      <c r="H19" s="41"/>
      <c r="I19" s="42"/>
    </row>
    <row r="20" spans="1:9" ht="45" customHeight="1" x14ac:dyDescent="0.2">
      <c r="A20" s="35"/>
      <c r="B20" s="7">
        <v>3</v>
      </c>
      <c r="C20" s="18"/>
      <c r="D20" s="8"/>
      <c r="E20" s="14" t="s">
        <v>9</v>
      </c>
      <c r="F20" s="40"/>
      <c r="G20" s="41"/>
      <c r="H20" s="41"/>
      <c r="I20" s="42"/>
    </row>
    <row r="21" spans="1:9" ht="45" customHeight="1" thickBot="1" x14ac:dyDescent="0.25">
      <c r="A21" s="36"/>
      <c r="B21" s="27">
        <v>4</v>
      </c>
      <c r="C21" s="19"/>
      <c r="D21" s="9"/>
      <c r="E21" s="15" t="s">
        <v>9</v>
      </c>
      <c r="F21" s="43"/>
      <c r="G21" s="44"/>
      <c r="H21" s="44"/>
      <c r="I21" s="45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28</v>
      </c>
      <c r="B23" s="12"/>
      <c r="C23" s="12"/>
      <c r="D23" s="13" t="s">
        <v>17</v>
      </c>
      <c r="E23" s="7"/>
      <c r="F23" s="13" t="s">
        <v>40</v>
      </c>
      <c r="G23" s="28" t="str">
        <f>IF(E23="","",E23*4000)</f>
        <v/>
      </c>
      <c r="H23" s="13" t="s">
        <v>18</v>
      </c>
      <c r="I23" s="12" t="s">
        <v>42</v>
      </c>
    </row>
    <row r="24" spans="1:9" ht="21" customHeight="1" x14ac:dyDescent="0.2">
      <c r="A24" s="12"/>
      <c r="B24" s="12"/>
      <c r="C24" s="12" t="s">
        <v>20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9"/>
      <c r="B29" s="30"/>
      <c r="C29" s="30"/>
      <c r="D29" s="30"/>
      <c r="E29" s="30"/>
      <c r="F29" s="29"/>
      <c r="G29" s="29"/>
      <c r="H29" s="29"/>
      <c r="I29" s="29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57" t="s">
        <v>21</v>
      </c>
      <c r="B31" s="57"/>
      <c r="C31" s="13" t="s">
        <v>44</v>
      </c>
      <c r="D31" s="13" t="s">
        <v>22</v>
      </c>
      <c r="E31" s="13" t="s">
        <v>45</v>
      </c>
      <c r="F31" s="13" t="s">
        <v>23</v>
      </c>
      <c r="G31" s="13" t="s">
        <v>24</v>
      </c>
      <c r="H31" s="12"/>
      <c r="I31" s="12"/>
    </row>
    <row r="32" spans="1:9" ht="18.75" customHeight="1" x14ac:dyDescent="0.2">
      <c r="A32" s="12"/>
      <c r="B32" s="12"/>
      <c r="C32" s="28" t="str">
        <f>IF(G14="","",G14)</f>
        <v/>
      </c>
      <c r="D32" s="13" t="s">
        <v>22</v>
      </c>
      <c r="E32" s="28" t="str">
        <f>IF(G23="","",G23)</f>
        <v/>
      </c>
      <c r="F32" s="13" t="s">
        <v>23</v>
      </c>
      <c r="G32" s="28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58" t="s">
        <v>25</v>
      </c>
      <c r="F34" s="58"/>
      <c r="G34" s="58"/>
      <c r="H34" s="58"/>
      <c r="I34" s="58"/>
    </row>
    <row r="35" spans="1:9" ht="18.75" customHeight="1" x14ac:dyDescent="0.2">
      <c r="A35" s="12"/>
      <c r="B35" s="12"/>
      <c r="C35" s="13"/>
      <c r="D35" s="13"/>
      <c r="E35" s="58" t="s">
        <v>26</v>
      </c>
      <c r="F35" s="58"/>
      <c r="G35" s="58"/>
      <c r="H35" s="58"/>
      <c r="I35" s="58"/>
    </row>
    <row r="36" spans="1:9" ht="18.75" customHeight="1" x14ac:dyDescent="0.2">
      <c r="A36" s="12"/>
      <c r="B36" s="12"/>
      <c r="C36" s="12"/>
      <c r="D36" s="12"/>
      <c r="E36" s="12" t="s">
        <v>13</v>
      </c>
      <c r="F36" s="12"/>
      <c r="H36" s="12"/>
      <c r="I36" s="12"/>
    </row>
    <row r="37" spans="1:9" ht="45" customHeight="1" x14ac:dyDescent="0.2">
      <c r="A37" s="12"/>
      <c r="B37" s="12"/>
      <c r="C37" s="53" t="s">
        <v>10</v>
      </c>
      <c r="D37" s="53"/>
      <c r="E37" s="59"/>
      <c r="F37" s="60"/>
      <c r="G37" s="61"/>
      <c r="H37" s="12"/>
      <c r="I37" s="12"/>
    </row>
    <row r="38" spans="1:9" ht="45" customHeight="1" x14ac:dyDescent="0.2">
      <c r="A38" s="12"/>
      <c r="B38" s="12"/>
      <c r="C38" s="53" t="s">
        <v>11</v>
      </c>
      <c r="D38" s="53"/>
      <c r="E38" s="54" t="s">
        <v>27</v>
      </c>
      <c r="F38" s="55"/>
      <c r="G38" s="56"/>
      <c r="H38" s="12"/>
      <c r="I38" s="12"/>
    </row>
  </sheetData>
  <mergeCells count="17">
    <mergeCell ref="C38:D38"/>
    <mergeCell ref="E38:G38"/>
    <mergeCell ref="A31:B31"/>
    <mergeCell ref="E34:I34"/>
    <mergeCell ref="E35:I35"/>
    <mergeCell ref="C37:D37"/>
    <mergeCell ref="E37:G37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</mergeCells>
  <phoneticPr fontId="2"/>
  <dataValidations count="2">
    <dataValidation type="list" allowBlank="1" showInputMessage="1" showErrorMessage="1" sqref="G22" xr:uid="{8DA1E14C-A408-4BFD-A532-64B21729E128}">
      <formula1>$K$18</formula1>
    </dataValidation>
    <dataValidation type="list" allowBlank="1" showInputMessage="1" showErrorMessage="1" sqref="B22:B24" xr:uid="{3F16978A-0DA8-4923-A377-3B650ED51926}">
      <formula1>$L$22:$L$24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①男子13以下</vt:lpstr>
      <vt:lpstr>②男子14以下</vt:lpstr>
      <vt:lpstr>③女子13以下</vt:lpstr>
      <vt:lpstr>④女子14以下</vt:lpstr>
      <vt:lpstr>①男子13以下!Print_Area</vt:lpstr>
      <vt:lpstr>②男子14以下!Print_Area</vt:lpstr>
      <vt:lpstr>③女子13以下!Print_Area</vt:lpstr>
      <vt:lpstr>④女子14以下!Print_Area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2025-06-05T00:36:31Z</cp:lastPrinted>
  <dcterms:created xsi:type="dcterms:W3CDTF">2021-07-13T23:26:20Z</dcterms:created>
  <dcterms:modified xsi:type="dcterms:W3CDTF">2026-02-16T14:45:42Z</dcterms:modified>
</cp:coreProperties>
</file>